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3"/>
  </bookViews>
  <sheets>
    <sheet name="Узагал2017" sheetId="1" r:id="rId1"/>
    <sheet name="2018" sheetId="2" r:id="rId2"/>
    <sheet name="2020 наш" sheetId="3" r:id="rId3"/>
    <sheet name="2021 загал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<sst xmlns="http://schemas.openxmlformats.org/spreadsheetml/2006/main" count="225" uniqueCount="104">
  <si>
    <t>№ з/п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</si>
  <si>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</si>
  <si>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</si>
  <si>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</si>
  <si>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</si>
  <si>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</si>
  <si>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</si>
  <si>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</si>
  <si>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2. Результати аналізу ефективності</t>
  </si>
  <si>
    <t>КПКВК МБ</t>
  </si>
  <si>
    <t>Середній результат оцінки програми</t>
  </si>
  <si>
    <t>3. Поглиблений аналіз причин низької ефективності</t>
  </si>
  <si>
    <t>станом на 31.12.2017</t>
  </si>
  <si>
    <t>1. Новгород-Сіверська районна державна адміністрація Чернігівської області</t>
  </si>
  <si>
    <t>Заклади і заходи з питань дітей та їх соціального захисту</t>
  </si>
  <si>
    <t>0313110</t>
  </si>
  <si>
    <t>0313130</t>
  </si>
  <si>
    <t>Здійснення соціальної роботи з вразливими категоріями населення</t>
  </si>
  <si>
    <t>Додаток 2</t>
  </si>
  <si>
    <t>0313141</t>
  </si>
  <si>
    <t>Соціальні програми і заходи державних органів у справах молоді</t>
  </si>
  <si>
    <t xml:space="preserve">0313400 </t>
  </si>
  <si>
    <t>Інші видатки на соціальний захист</t>
  </si>
  <si>
    <t>Не досягнуто запланованих результатів, тому що фактична кількість громадян, які звернулися за матеріальною допомогою менша ніж запланована</t>
  </si>
  <si>
    <t>0315010</t>
  </si>
  <si>
    <t>Проведення спортивної роботи в регіоні</t>
  </si>
  <si>
    <t>0317450</t>
  </si>
  <si>
    <t>Сприяння розвитку малого та середнього підприємництва</t>
  </si>
  <si>
    <t>Відсутність звернень від суб’єктів підприємництва щодо фінансової підтримки</t>
  </si>
  <si>
    <t>0317810</t>
  </si>
  <si>
    <t>Видатки на запобігання та ліквідацію надзвичайних ситуацій та наслідків стихійного лиха</t>
  </si>
  <si>
    <t>0318100</t>
  </si>
  <si>
    <t>Надання та повернення пільгового довгострокового кредиту на будівництво (реконструкцію) та придбання житла</t>
  </si>
  <si>
    <t>0318600</t>
  </si>
  <si>
    <t>Інші видатки</t>
  </si>
  <si>
    <t>Узагальнені результати аналізу ефективності бюджетних програм</t>
  </si>
  <si>
    <r>
      <t>Назва бюджетної програми</t>
    </r>
    <r>
      <rPr>
        <i/>
        <vertAlign val="superscript"/>
        <sz val="12"/>
        <rFont val="Times New Roman"/>
        <family val="1"/>
      </rPr>
      <t>1</t>
    </r>
  </si>
  <si>
    <r>
      <t>Назва бюджетної програми</t>
    </r>
    <r>
      <rPr>
        <i/>
        <vertAlign val="superscript"/>
        <sz val="12"/>
        <rFont val="Times New Roman"/>
        <family val="1"/>
      </rPr>
      <t>2</t>
    </r>
  </si>
  <si>
    <t>Відсутність часу для досягнення мети, у зв’язку з тим, що Програма «Про затвердження Комплексної районної програми підтримки сім’ї, забезпечення гендерної рівності та протидії торгівлі людьми на період до 2020 року» була прийнята у грудні 2017 року</t>
  </si>
  <si>
    <t>В.о. голови районної державної адміністрації</t>
  </si>
  <si>
    <t>Р.М. Веремієнко</t>
  </si>
  <si>
    <t xml:space="preserve">      (КПКВК МБ)</t>
  </si>
  <si>
    <t xml:space="preserve">                      (найменування головного розпорядника)</t>
  </si>
  <si>
    <r>
      <t>2</t>
    </r>
    <r>
      <rPr>
        <i/>
        <sz val="8"/>
        <rFont val="Times New Roman"/>
        <family val="1"/>
      </rPr>
      <t>Зазначаються усі програми, які мають низьку ефективність</t>
    </r>
  </si>
  <si>
    <r>
      <t>1</t>
    </r>
    <r>
      <rPr>
        <i/>
        <sz val="8"/>
        <rFont val="Times New Roman"/>
        <family val="1"/>
      </rPr>
      <t>Зазначаються усі програми головного розпорядника, за якими складено звіт про виконання паспорту бюджетної програми</t>
    </r>
  </si>
  <si>
    <t>станом на 31.12.2018</t>
  </si>
  <si>
    <t>0210180</t>
  </si>
  <si>
    <t>Інша діяльність у сфері державного управління</t>
  </si>
  <si>
    <t xml:space="preserve">0213110 </t>
  </si>
  <si>
    <t xml:space="preserve">0213112 </t>
  </si>
  <si>
    <t>Підпрограма: Заходи державної політики з питань дітей та їх соціального захисту</t>
  </si>
  <si>
    <t xml:space="preserve">Здійснення соціальної роботи з вразливими категоріями населення </t>
  </si>
  <si>
    <t>0213120</t>
  </si>
  <si>
    <t>0213122</t>
  </si>
  <si>
    <t>0213123</t>
  </si>
  <si>
    <t>Підпрограма: Заходи державної політики із забезпечення рівних прав та можливостей жінок та чоловіків</t>
  </si>
  <si>
    <t>Підпрограма: Заходи державної політики з питань сім'ї</t>
  </si>
  <si>
    <t>Інші заходи та заклади молодіжної політики</t>
  </si>
  <si>
    <t>Інші заходи у сфері соціального захисту і соціального забезпечення</t>
  </si>
  <si>
    <t>Підпрограма: Проведення навчально-тренувальних зборів і змагань з олімпійських видів спорту</t>
  </si>
  <si>
    <t>Заходи із запобігання та ліквідації надзвичайних ситуацій та наслідків стихійного лиха</t>
  </si>
  <si>
    <t>Заходи та роботи з мобілізаційної підготовки місцевого значення</t>
  </si>
  <si>
    <t xml:space="preserve">Підпрограма: Надання кредиту </t>
  </si>
  <si>
    <t>0213133</t>
  </si>
  <si>
    <t>0213242</t>
  </si>
  <si>
    <t>0215010</t>
  </si>
  <si>
    <t>0215011</t>
  </si>
  <si>
    <t>0217610</t>
  </si>
  <si>
    <t>0218110</t>
  </si>
  <si>
    <t>0218220</t>
  </si>
  <si>
    <t>0218830</t>
  </si>
  <si>
    <t>0218831</t>
  </si>
  <si>
    <t>Довгострокові кредити індивідуальним забудовникам житла на селі  та їх повернення</t>
  </si>
  <si>
    <t>Заплановані результати не були виконанні тому, що кількість вручених Почесних грамот значно менша ніж було заплановано</t>
  </si>
  <si>
    <t xml:space="preserve">Зменшення кількості молоді, охопленої районними заходами державної політики з питань молоді, порівняно з попереднім роком обумовлено зменшенням кількості молоді в районі </t>
  </si>
  <si>
    <t>1. 0210000        Новгород-Сіверська районна державна адміністрація Чернігівської області</t>
  </si>
  <si>
    <t>Р. ВЕРЕМІЄНКО</t>
  </si>
  <si>
    <t>Проведення навчально-тренувальних зборів і змагань з олімпійських видів спорту</t>
  </si>
  <si>
    <t>0217110</t>
  </si>
  <si>
    <t>Реалізація програм в галузі сільського господарства</t>
  </si>
  <si>
    <t xml:space="preserve">Надання довгострокових кредитів індивідуальним забудовникам житла на селі  </t>
  </si>
  <si>
    <t>Заходи державної політики з питань сім'ї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</si>
  <si>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</si>
  <si>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дітей та їх соціального захисту</t>
  </si>
  <si>
    <t>Заплановані результати не були виконанні тому, що кількість подання щодо вручення Почесних грамот менша ніж було заплановано</t>
  </si>
  <si>
    <t xml:space="preserve">Всі громадяни, які звернулися до районної державної адміністрації щодо отримання допомоги, рішенням голови РДА отримали одноразову фінансову допомогу. Мета програми досягнута, завдання виконано. Але результативні показники не виконанні, у зв'язку  із значно меншою ніж очікувалося кількістю громадян, які звернулися за  допомогою.  </t>
  </si>
  <si>
    <t>Причина в тому, що фактична кількість дітей, які перебувають у складних життєвих обставинах  більша ніж очікувалось та  дітей-сиріт та дітей, позбавлених батьківського піклування, було влаштовано у прийомні сім'ї та дитячі будинки сімейного типу менше ніж було заплановано. Тому не зважаючи на зменшення загальної  кількості дітей-сиріт та дітей, позбавлених батьківського піклування в районі, заплановані результати не досягнуто. Але мета програми щодо забезпечення соціально-правового захисту дітей, в тому числі тих, які виховуються в сім’ях, які неспроможні або не бажають виконувати виховні функції та дітей, які проживають з особами, що замінують батьків досягнута</t>
  </si>
  <si>
    <t>В 2019 році суб'єкти підприємництва району не зверталися щодо фінансової підтримки, як наслідок відсутність видатків на виконання програми, але всі заплановані заходи з реалізації територіальної програми сприяння розвитку малого та середнього підприємства відбулися. Робимо висновок - робота щодо сприяння розвитку малого та середнього підприємництва в районі ведеться, але  не всі заплановані результати досягнуті</t>
  </si>
  <si>
    <t>Руслан ВЕРЕМІЄНКО</t>
  </si>
  <si>
    <t>У зв'язку з тим, що в 2019 році не відбулися заходи, для виконання яких планувалося придбання паливно-мастильних матеріалів, результативні показники не виконанні. Заходи не відбулися у зв'язку із зміною календарного плану заходів та робіт з мобілізаційної підготовки місцевого значення протягом року</t>
  </si>
  <si>
    <t>0213104</t>
  </si>
  <si>
    <r>
      <t>1</t>
    </r>
    <r>
      <rPr>
        <b/>
        <i/>
        <sz val="10"/>
        <rFont val="Times New Roman"/>
        <family val="1"/>
      </rPr>
      <t>Зазначаються усі програми головного розпорядника, за якими складено звіт про виконання паспорту бюджетної програми</t>
    </r>
  </si>
  <si>
    <t>станом на 31.12.2020</t>
  </si>
  <si>
    <t>0210191</t>
  </si>
  <si>
    <t>Проведення місцевих виборів</t>
  </si>
  <si>
    <t>Надія Громова 31256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</si>
  <si>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а також громадян які перебувають у складних життевих обставинах</t>
  </si>
  <si>
    <t>0213112</t>
  </si>
  <si>
    <t>0213032</t>
  </si>
  <si>
    <t>Надання пільг окремим категоріям громадян з оплати послуг зв'язку</t>
  </si>
  <si>
    <t>Керівник апарату районної державної адміністрації</t>
  </si>
  <si>
    <t>Наталія РАЗУМЕЙКО</t>
  </si>
  <si>
    <t>Заплановані результати не були виконані тому,що вручення грошової винагороди при нагородженні почесною грамотою були відмінені та у зв'язку з короновіросною інфекціею COYD-19  проведення заходів було зменшено.</t>
  </si>
  <si>
    <t>станом на 31.12.2021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</si>
</sst>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00"/>
    <numFmt numFmtId="219" formatCode="0.00000"/>
    <numFmt numFmtId="220" formatCode="0.0000"/>
  </numFmts>
  <fonts count="60">
    <font>
      <sz val="10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i/>
      <sz val="8"/>
      <name val="Times New Roman"/>
      <family val="1"/>
    </font>
    <font>
      <i/>
      <vertAlign val="superscript"/>
      <sz val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49" fontId="16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justify"/>
    </xf>
    <xf numFmtId="0" fontId="16" fillId="0" borderId="10" xfId="0" applyFont="1" applyBorder="1" applyAlignment="1">
      <alignment horizontal="left" vertical="justify" wrapText="1"/>
    </xf>
    <xf numFmtId="0" fontId="3" fillId="0" borderId="10" xfId="0" applyFont="1" applyBorder="1" applyAlignment="1">
      <alignment horizontal="left" wrapText="1"/>
    </xf>
    <xf numFmtId="49" fontId="16" fillId="0" borderId="10" xfId="0" applyNumberFormat="1" applyFont="1" applyBorder="1" applyAlignment="1">
      <alignment horizontal="left" wrapText="1"/>
    </xf>
    <xf numFmtId="0" fontId="16" fillId="0" borderId="11" xfId="0" applyFont="1" applyBorder="1" applyAlignment="1">
      <alignment horizontal="left" vertical="justify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2" fontId="16" fillId="0" borderId="10" xfId="0" applyNumberFormat="1" applyFont="1" applyBorder="1" applyAlignment="1">
      <alignment horizontal="right" vertical="center" wrapText="1"/>
    </xf>
    <xf numFmtId="2" fontId="16" fillId="0" borderId="10" xfId="0" applyNumberFormat="1" applyFont="1" applyBorder="1" applyAlignment="1">
      <alignment horizontal="right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2" fillId="0" borderId="0" xfId="0" applyFont="1" applyAlignment="1">
      <alignment/>
    </xf>
    <xf numFmtId="0" fontId="1" fillId="0" borderId="12" xfId="0" applyFont="1" applyBorder="1" applyAlignment="1">
      <alignment/>
    </xf>
    <xf numFmtId="0" fontId="14" fillId="0" borderId="0" xfId="0" applyFont="1" applyAlignment="1">
      <alignment/>
    </xf>
    <xf numFmtId="0" fontId="3" fillId="0" borderId="10" xfId="0" applyFont="1" applyBorder="1" applyAlignment="1">
      <alignment vertical="justify" wrapText="1"/>
    </xf>
    <xf numFmtId="49" fontId="3" fillId="0" borderId="10" xfId="0" applyNumberFormat="1" applyFont="1" applyBorder="1" applyAlignment="1">
      <alignment/>
    </xf>
    <xf numFmtId="0" fontId="3" fillId="0" borderId="0" xfId="0" applyFont="1" applyAlignment="1">
      <alignment vertical="justify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justify" wrapText="1"/>
    </xf>
    <xf numFmtId="0" fontId="18" fillId="0" borderId="0" xfId="0" applyFont="1" applyAlignment="1">
      <alignment/>
    </xf>
    <xf numFmtId="2" fontId="57" fillId="0" borderId="10" xfId="0" applyNumberFormat="1" applyFont="1" applyBorder="1" applyAlignment="1">
      <alignment horizontal="right" wrapText="1"/>
    </xf>
    <xf numFmtId="49" fontId="57" fillId="0" borderId="10" xfId="0" applyNumberFormat="1" applyFont="1" applyBorder="1" applyAlignment="1">
      <alignment horizontal="center"/>
    </xf>
    <xf numFmtId="49" fontId="58" fillId="0" borderId="10" xfId="0" applyNumberFormat="1" applyFont="1" applyBorder="1" applyAlignment="1">
      <alignment horizontal="center"/>
    </xf>
    <xf numFmtId="49" fontId="58" fillId="32" borderId="10" xfId="0" applyNumberFormat="1" applyFont="1" applyFill="1" applyBorder="1" applyAlignment="1">
      <alignment horizontal="center" wrapText="1"/>
    </xf>
    <xf numFmtId="2" fontId="57" fillId="0" borderId="10" xfId="0" applyNumberFormat="1" applyFont="1" applyBorder="1" applyAlignment="1">
      <alignment horizontal="right" vertical="center" wrapText="1"/>
    </xf>
    <xf numFmtId="0" fontId="58" fillId="0" borderId="10" xfId="0" applyFont="1" applyBorder="1" applyAlignment="1">
      <alignment vertical="justify"/>
    </xf>
    <xf numFmtId="49" fontId="3" fillId="0" borderId="10" xfId="0" applyNumberFormat="1" applyFont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right" vertical="center" wrapText="1"/>
    </xf>
    <xf numFmtId="1" fontId="3" fillId="0" borderId="13" xfId="0" applyNumberFormat="1" applyFont="1" applyBorder="1" applyAlignment="1">
      <alignment horizontal="right" wrapText="1"/>
    </xf>
    <xf numFmtId="1" fontId="58" fillId="0" borderId="13" xfId="0" applyNumberFormat="1" applyFont="1" applyBorder="1" applyAlignment="1">
      <alignment horizontal="right" wrapText="1"/>
    </xf>
    <xf numFmtId="1" fontId="3" fillId="0" borderId="10" xfId="0" applyNumberFormat="1" applyFont="1" applyBorder="1" applyAlignment="1">
      <alignment horizontal="right" vertical="center" wrapText="1"/>
    </xf>
    <xf numFmtId="1" fontId="57" fillId="0" borderId="10" xfId="0" applyNumberFormat="1" applyFont="1" applyBorder="1" applyAlignment="1">
      <alignment horizontal="right" wrapText="1"/>
    </xf>
    <xf numFmtId="1" fontId="3" fillId="0" borderId="10" xfId="0" applyNumberFormat="1" applyFont="1" applyBorder="1" applyAlignment="1">
      <alignment horizontal="right" wrapText="1"/>
    </xf>
    <xf numFmtId="1" fontId="58" fillId="0" borderId="10" xfId="0" applyNumberFormat="1" applyFont="1" applyBorder="1" applyAlignment="1">
      <alignment horizontal="right" vertical="center" wrapText="1"/>
    </xf>
    <xf numFmtId="1" fontId="58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wrapText="1"/>
    </xf>
    <xf numFmtId="0" fontId="16" fillId="0" borderId="14" xfId="0" applyFont="1" applyBorder="1" applyAlignment="1">
      <alignment horizontal="left" vertical="justify" wrapText="1"/>
    </xf>
    <xf numFmtId="0" fontId="16" fillId="0" borderId="15" xfId="0" applyFont="1" applyBorder="1" applyAlignment="1">
      <alignment horizontal="left" vertical="justify" wrapText="1"/>
    </xf>
    <xf numFmtId="0" fontId="16" fillId="0" borderId="16" xfId="0" applyFont="1" applyBorder="1" applyAlignment="1">
      <alignment horizontal="left" vertical="justify" wrapText="1"/>
    </xf>
    <xf numFmtId="0" fontId="3" fillId="0" borderId="14" xfId="0" applyFont="1" applyBorder="1" applyAlignment="1">
      <alignment horizontal="left" vertical="justify"/>
    </xf>
    <xf numFmtId="0" fontId="3" fillId="0" borderId="15" xfId="0" applyFont="1" applyBorder="1" applyAlignment="1">
      <alignment horizontal="left" vertical="justify"/>
    </xf>
    <xf numFmtId="0" fontId="3" fillId="0" borderId="16" xfId="0" applyFont="1" applyBorder="1" applyAlignment="1">
      <alignment horizontal="left" vertical="justify"/>
    </xf>
    <xf numFmtId="0" fontId="59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justify" wrapText="1"/>
    </xf>
    <xf numFmtId="0" fontId="3" fillId="0" borderId="15" xfId="0" applyFont="1" applyFill="1" applyBorder="1" applyAlignment="1">
      <alignment horizontal="center" vertical="justify" wrapText="1"/>
    </xf>
    <xf numFmtId="0" fontId="3" fillId="0" borderId="16" xfId="0" applyFont="1" applyFill="1" applyBorder="1" applyAlignment="1">
      <alignment horizontal="center" vertical="justify" wrapText="1"/>
    </xf>
    <xf numFmtId="1" fontId="3" fillId="0" borderId="10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justify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6">
      <selection activeCell="C27" sqref="C27"/>
    </sheetView>
  </sheetViews>
  <sheetFormatPr defaultColWidth="9.140625" defaultRowHeight="12.75"/>
  <cols>
    <col min="1" max="1" width="5.140625" style="0" customWidth="1"/>
    <col min="2" max="2" width="11.140625" style="0" customWidth="1"/>
    <col min="3" max="3" width="51.140625" style="0" customWidth="1"/>
    <col min="4" max="4" width="17.28125" style="0" customWidth="1"/>
    <col min="5" max="5" width="14.421875" style="0" customWidth="1"/>
    <col min="6" max="6" width="15.8515625" style="0" customWidth="1"/>
  </cols>
  <sheetData>
    <row r="1" ht="12.75">
      <c r="F1" s="8" t="s">
        <v>18</v>
      </c>
    </row>
    <row r="2" spans="1:6" ht="18.75">
      <c r="A2" s="73" t="s">
        <v>35</v>
      </c>
      <c r="B2" s="73"/>
      <c r="C2" s="73"/>
      <c r="D2" s="73"/>
      <c r="E2" s="73"/>
      <c r="F2" s="73"/>
    </row>
    <row r="3" spans="1:6" ht="18.75">
      <c r="A3" s="73" t="s">
        <v>12</v>
      </c>
      <c r="B3" s="73"/>
      <c r="C3" s="73"/>
      <c r="D3" s="73"/>
      <c r="E3" s="73"/>
      <c r="F3" s="73"/>
    </row>
    <row r="4" ht="15.75">
      <c r="A4" s="1"/>
    </row>
    <row r="5" spans="1:6" s="4" customFormat="1" ht="27.75" customHeight="1">
      <c r="A5" s="76" t="s">
        <v>13</v>
      </c>
      <c r="B5" s="76"/>
      <c r="C5" s="76"/>
      <c r="D5" s="76"/>
      <c r="E5" s="76"/>
      <c r="F5" s="76"/>
    </row>
    <row r="6" spans="1:5" s="23" customFormat="1" ht="11.25">
      <c r="A6" s="24" t="s">
        <v>41</v>
      </c>
      <c r="C6" s="24" t="s">
        <v>42</v>
      </c>
      <c r="E6" s="24"/>
    </row>
    <row r="7" ht="15.75">
      <c r="A7" s="2"/>
    </row>
    <row r="8" s="17" customFormat="1" ht="18.75">
      <c r="A8" s="16" t="s">
        <v>8</v>
      </c>
    </row>
    <row r="9" ht="15.75">
      <c r="A9" s="2"/>
    </row>
    <row r="10" spans="1:6" ht="31.5" customHeight="1">
      <c r="A10" s="65" t="s">
        <v>0</v>
      </c>
      <c r="B10" s="65" t="s">
        <v>9</v>
      </c>
      <c r="C10" s="65" t="s">
        <v>36</v>
      </c>
      <c r="D10" s="74" t="s">
        <v>1</v>
      </c>
      <c r="E10" s="74"/>
      <c r="F10" s="74"/>
    </row>
    <row r="11" spans="1:6" ht="25.5">
      <c r="A11" s="65"/>
      <c r="B11" s="65"/>
      <c r="C11" s="65"/>
      <c r="D11" s="19" t="s">
        <v>2</v>
      </c>
      <c r="E11" s="19" t="s">
        <v>3</v>
      </c>
      <c r="F11" s="19" t="s">
        <v>4</v>
      </c>
    </row>
    <row r="12" spans="1:6" s="20" customFormat="1" ht="12.7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</row>
    <row r="13" spans="1:8" ht="30" customHeight="1">
      <c r="A13" s="6">
        <v>1</v>
      </c>
      <c r="B13" s="10" t="s">
        <v>15</v>
      </c>
      <c r="C13" s="11" t="s">
        <v>14</v>
      </c>
      <c r="D13" s="21"/>
      <c r="E13" s="22">
        <v>192</v>
      </c>
      <c r="F13" s="22"/>
      <c r="G13" s="5"/>
      <c r="H13" s="5"/>
    </row>
    <row r="14" spans="1:8" ht="30" customHeight="1">
      <c r="A14" s="6">
        <f>A13+1</f>
        <v>2</v>
      </c>
      <c r="B14" s="9" t="s">
        <v>16</v>
      </c>
      <c r="C14" s="12" t="s">
        <v>17</v>
      </c>
      <c r="D14" s="22"/>
      <c r="E14" s="21"/>
      <c r="F14" s="22">
        <v>0</v>
      </c>
      <c r="G14" s="5"/>
      <c r="H14" s="5"/>
    </row>
    <row r="15" spans="1:8" ht="30" customHeight="1">
      <c r="A15" s="6">
        <v>3</v>
      </c>
      <c r="B15" s="9" t="s">
        <v>19</v>
      </c>
      <c r="C15" s="12" t="s">
        <v>20</v>
      </c>
      <c r="D15" s="22">
        <v>225</v>
      </c>
      <c r="E15" s="21"/>
      <c r="F15" s="22"/>
      <c r="G15" s="5"/>
      <c r="H15" s="5"/>
    </row>
    <row r="16" spans="1:8" ht="30" customHeight="1">
      <c r="A16" s="6">
        <v>4</v>
      </c>
      <c r="B16" s="9" t="s">
        <v>21</v>
      </c>
      <c r="C16" s="12" t="s">
        <v>22</v>
      </c>
      <c r="D16" s="22"/>
      <c r="E16" s="21"/>
      <c r="F16" s="22">
        <v>76</v>
      </c>
      <c r="G16" s="5"/>
      <c r="H16" s="5"/>
    </row>
    <row r="17" spans="1:8" ht="30" customHeight="1">
      <c r="A17" s="6">
        <v>5</v>
      </c>
      <c r="B17" s="9" t="s">
        <v>24</v>
      </c>
      <c r="C17" s="12" t="s">
        <v>25</v>
      </c>
      <c r="D17" s="22">
        <v>223.15</v>
      </c>
      <c r="E17" s="21"/>
      <c r="F17" s="22"/>
      <c r="G17" s="5"/>
      <c r="H17" s="5"/>
    </row>
    <row r="18" spans="1:8" ht="30" customHeight="1">
      <c r="A18" s="6">
        <v>6</v>
      </c>
      <c r="B18" s="9" t="s">
        <v>26</v>
      </c>
      <c r="C18" s="12" t="s">
        <v>27</v>
      </c>
      <c r="D18" s="22"/>
      <c r="E18" s="21"/>
      <c r="F18" s="22">
        <v>0</v>
      </c>
      <c r="G18" s="5"/>
      <c r="H18" s="5"/>
    </row>
    <row r="19" spans="1:8" ht="30" customHeight="1">
      <c r="A19" s="6">
        <v>7</v>
      </c>
      <c r="B19" s="9" t="s">
        <v>29</v>
      </c>
      <c r="C19" s="12" t="s">
        <v>30</v>
      </c>
      <c r="D19" s="22"/>
      <c r="E19" s="21">
        <v>214</v>
      </c>
      <c r="F19" s="22"/>
      <c r="G19" s="5"/>
      <c r="H19" s="5"/>
    </row>
    <row r="20" spans="1:8" ht="46.5" customHeight="1">
      <c r="A20" s="6">
        <v>8</v>
      </c>
      <c r="B20" s="9" t="s">
        <v>31</v>
      </c>
      <c r="C20" s="12" t="s">
        <v>32</v>
      </c>
      <c r="D20" s="22"/>
      <c r="E20" s="21">
        <v>187.25</v>
      </c>
      <c r="F20" s="22"/>
      <c r="G20" s="5"/>
      <c r="H20" s="5"/>
    </row>
    <row r="21" spans="1:8" ht="30" customHeight="1">
      <c r="A21" s="6">
        <v>9</v>
      </c>
      <c r="B21" s="9" t="s">
        <v>33</v>
      </c>
      <c r="C21" s="12" t="s">
        <v>34</v>
      </c>
      <c r="D21" s="22"/>
      <c r="E21" s="21">
        <v>192.6</v>
      </c>
      <c r="F21" s="22"/>
      <c r="G21" s="5"/>
      <c r="H21" s="5"/>
    </row>
    <row r="22" spans="1:6" ht="30" customHeight="1">
      <c r="A22" s="6"/>
      <c r="B22" s="6"/>
      <c r="C22" s="6" t="s">
        <v>10</v>
      </c>
      <c r="D22" s="77">
        <f>SUM(D13:F21)/A21</f>
        <v>145.55555555555554</v>
      </c>
      <c r="E22" s="77"/>
      <c r="F22" s="77"/>
    </row>
    <row r="23" s="23" customFormat="1" ht="11.25">
      <c r="A23" s="28" t="s">
        <v>44</v>
      </c>
    </row>
    <row r="24" ht="14.25" customHeight="1">
      <c r="A24" s="3"/>
    </row>
    <row r="25" s="17" customFormat="1" ht="18.75">
      <c r="A25" s="16" t="s">
        <v>11</v>
      </c>
    </row>
    <row r="26" ht="9.75" customHeight="1">
      <c r="A26" s="2"/>
    </row>
    <row r="27" spans="1:6" ht="50.25" customHeight="1">
      <c r="A27" s="18" t="s">
        <v>0</v>
      </c>
      <c r="B27" s="18" t="s">
        <v>9</v>
      </c>
      <c r="C27" s="18" t="s">
        <v>37</v>
      </c>
      <c r="D27" s="74" t="s">
        <v>5</v>
      </c>
      <c r="E27" s="74"/>
      <c r="F27" s="74"/>
    </row>
    <row r="28" spans="1:6" s="4" customFormat="1" ht="12.75">
      <c r="A28" s="19">
        <v>1</v>
      </c>
      <c r="B28" s="19">
        <v>2</v>
      </c>
      <c r="C28" s="19">
        <v>3</v>
      </c>
      <c r="D28" s="75">
        <v>4</v>
      </c>
      <c r="E28" s="75"/>
      <c r="F28" s="75"/>
    </row>
    <row r="29" spans="1:6" ht="93.75" customHeight="1">
      <c r="A29" s="13">
        <v>1</v>
      </c>
      <c r="B29" s="14" t="s">
        <v>16</v>
      </c>
      <c r="C29" s="15" t="s">
        <v>17</v>
      </c>
      <c r="D29" s="66" t="s">
        <v>38</v>
      </c>
      <c r="E29" s="67"/>
      <c r="F29" s="68"/>
    </row>
    <row r="30" spans="1:6" ht="65.25" customHeight="1">
      <c r="A30" s="13">
        <v>2</v>
      </c>
      <c r="B30" s="14" t="s">
        <v>21</v>
      </c>
      <c r="C30" s="15" t="s">
        <v>22</v>
      </c>
      <c r="D30" s="66" t="s">
        <v>23</v>
      </c>
      <c r="E30" s="67"/>
      <c r="F30" s="68"/>
    </row>
    <row r="31" spans="1:6" ht="33.75" customHeight="1">
      <c r="A31" s="13">
        <v>3</v>
      </c>
      <c r="B31" s="14" t="s">
        <v>26</v>
      </c>
      <c r="C31" s="15" t="s">
        <v>27</v>
      </c>
      <c r="D31" s="69" t="s">
        <v>28</v>
      </c>
      <c r="E31" s="70"/>
      <c r="F31" s="71"/>
    </row>
    <row r="32" s="23" customFormat="1" ht="11.25">
      <c r="A32" s="28" t="s">
        <v>43</v>
      </c>
    </row>
    <row r="33" ht="12.75">
      <c r="A33" s="3"/>
    </row>
    <row r="34" spans="2:6" ht="14.25" customHeight="1">
      <c r="B34" s="72" t="s">
        <v>39</v>
      </c>
      <c r="C34" s="72"/>
      <c r="D34" s="7"/>
      <c r="E34" s="7"/>
      <c r="F34" s="7"/>
    </row>
    <row r="35" spans="2:6" s="16" customFormat="1" ht="23.25" customHeight="1">
      <c r="B35" s="72"/>
      <c r="C35" s="72"/>
      <c r="D35" s="27"/>
      <c r="E35" s="27" t="s">
        <v>40</v>
      </c>
      <c r="F35" s="27"/>
    </row>
    <row r="36" spans="4:6" s="23" customFormat="1" ht="14.25" customHeight="1">
      <c r="D36" s="24" t="s">
        <v>6</v>
      </c>
      <c r="E36" s="25" t="s">
        <v>7</v>
      </c>
      <c r="F36" s="26"/>
    </row>
  </sheetData>
  <sheetProtection/>
  <mergeCells count="14">
    <mergeCell ref="D22:F22"/>
    <mergeCell ref="D10:F10"/>
    <mergeCell ref="A10:A11"/>
    <mergeCell ref="B10:B11"/>
    <mergeCell ref="C10:C11"/>
    <mergeCell ref="D30:F30"/>
    <mergeCell ref="D31:F31"/>
    <mergeCell ref="D29:F29"/>
    <mergeCell ref="B34:C35"/>
    <mergeCell ref="A2:F2"/>
    <mergeCell ref="A3:F3"/>
    <mergeCell ref="D27:F27"/>
    <mergeCell ref="D28:F28"/>
    <mergeCell ref="A5:F5"/>
  </mergeCells>
  <printOptions/>
  <pageMargins left="0.5905511811023623" right="0.1968503937007874" top="0.1968503937007874" bottom="0.1968503937007874" header="0.03937007874015748" footer="0.03937007874015748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="75" zoomScaleNormal="75" zoomScalePageLayoutView="0" workbookViewId="0" topLeftCell="A19">
      <selection activeCell="C47" sqref="C47"/>
    </sheetView>
  </sheetViews>
  <sheetFormatPr defaultColWidth="9.140625" defaultRowHeight="12.75"/>
  <cols>
    <col min="1" max="1" width="5.140625" style="0" customWidth="1"/>
    <col min="2" max="2" width="11.140625" style="0" customWidth="1"/>
    <col min="3" max="3" width="51.140625" style="0" customWidth="1"/>
    <col min="4" max="4" width="17.28125" style="0" customWidth="1"/>
    <col min="5" max="5" width="14.421875" style="0" customWidth="1"/>
    <col min="6" max="6" width="15.8515625" style="0" customWidth="1"/>
  </cols>
  <sheetData>
    <row r="1" ht="12.75">
      <c r="F1" s="8" t="s">
        <v>18</v>
      </c>
    </row>
    <row r="2" spans="1:6" ht="18.75">
      <c r="A2" s="73" t="s">
        <v>35</v>
      </c>
      <c r="B2" s="73"/>
      <c r="C2" s="73"/>
      <c r="D2" s="73"/>
      <c r="E2" s="73"/>
      <c r="F2" s="73"/>
    </row>
    <row r="3" spans="1:6" ht="18.75">
      <c r="A3" s="73" t="s">
        <v>45</v>
      </c>
      <c r="B3" s="73"/>
      <c r="C3" s="73"/>
      <c r="D3" s="73"/>
      <c r="E3" s="73"/>
      <c r="F3" s="73"/>
    </row>
    <row r="4" ht="15.75">
      <c r="A4" s="1"/>
    </row>
    <row r="5" spans="1:6" s="4" customFormat="1" ht="27.75" customHeight="1">
      <c r="A5" s="76" t="s">
        <v>75</v>
      </c>
      <c r="B5" s="76"/>
      <c r="C5" s="76"/>
      <c r="D5" s="76"/>
      <c r="E5" s="76"/>
      <c r="F5" s="76"/>
    </row>
    <row r="6" spans="1:5" s="23" customFormat="1" ht="11.25">
      <c r="A6" s="24" t="s">
        <v>41</v>
      </c>
      <c r="C6" s="24" t="s">
        <v>42</v>
      </c>
      <c r="E6" s="24"/>
    </row>
    <row r="7" ht="15.75">
      <c r="A7" s="2"/>
    </row>
    <row r="8" s="17" customFormat="1" ht="18.75">
      <c r="A8" s="16" t="s">
        <v>8</v>
      </c>
    </row>
    <row r="9" ht="15.75">
      <c r="A9" s="2"/>
    </row>
    <row r="10" spans="1:6" ht="31.5" customHeight="1">
      <c r="A10" s="65" t="s">
        <v>0</v>
      </c>
      <c r="B10" s="65" t="s">
        <v>9</v>
      </c>
      <c r="C10" s="65" t="s">
        <v>36</v>
      </c>
      <c r="D10" s="74" t="s">
        <v>1</v>
      </c>
      <c r="E10" s="74"/>
      <c r="F10" s="74"/>
    </row>
    <row r="11" spans="1:6" ht="25.5">
      <c r="A11" s="65"/>
      <c r="B11" s="65"/>
      <c r="C11" s="65"/>
      <c r="D11" s="19" t="s">
        <v>2</v>
      </c>
      <c r="E11" s="19" t="s">
        <v>3</v>
      </c>
      <c r="F11" s="19" t="s">
        <v>4</v>
      </c>
    </row>
    <row r="12" spans="1:6" s="20" customFormat="1" ht="12.7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</row>
    <row r="13" spans="1:8" ht="30" customHeight="1">
      <c r="A13" s="6">
        <v>1</v>
      </c>
      <c r="B13" s="10" t="s">
        <v>46</v>
      </c>
      <c r="C13" s="31" t="s">
        <v>47</v>
      </c>
      <c r="D13" s="21"/>
      <c r="E13" s="22"/>
      <c r="F13" s="22">
        <v>145</v>
      </c>
      <c r="G13" s="5"/>
      <c r="H13" s="5"/>
    </row>
    <row r="14" spans="1:8" ht="30" customHeight="1">
      <c r="A14" s="6">
        <f>A13+1</f>
        <v>2</v>
      </c>
      <c r="B14" s="9" t="s">
        <v>48</v>
      </c>
      <c r="C14" s="78" t="s">
        <v>14</v>
      </c>
      <c r="D14" s="79"/>
      <c r="E14" s="79"/>
      <c r="F14" s="80"/>
      <c r="G14" s="5"/>
      <c r="H14" s="5"/>
    </row>
    <row r="15" spans="1:8" ht="33.75" customHeight="1">
      <c r="A15" s="6"/>
      <c r="B15" s="9" t="s">
        <v>49</v>
      </c>
      <c r="C15" s="34" t="s">
        <v>50</v>
      </c>
      <c r="D15" s="22"/>
      <c r="E15" s="21">
        <v>212</v>
      </c>
      <c r="F15" s="22"/>
      <c r="G15" s="5"/>
      <c r="H15" s="5"/>
    </row>
    <row r="16" spans="1:8" ht="30" customHeight="1">
      <c r="A16" s="6">
        <v>3</v>
      </c>
      <c r="B16" s="10" t="s">
        <v>52</v>
      </c>
      <c r="C16" s="81" t="s">
        <v>51</v>
      </c>
      <c r="D16" s="82"/>
      <c r="E16" s="82"/>
      <c r="F16" s="83"/>
      <c r="G16" s="5"/>
      <c r="H16" s="5"/>
    </row>
    <row r="17" spans="1:8" ht="30" customHeight="1">
      <c r="A17" s="6"/>
      <c r="B17" s="9" t="s">
        <v>53</v>
      </c>
      <c r="C17" s="34" t="s">
        <v>55</v>
      </c>
      <c r="D17" s="22"/>
      <c r="E17" s="21">
        <v>80</v>
      </c>
      <c r="F17" s="22"/>
      <c r="G17" s="5"/>
      <c r="H17" s="5"/>
    </row>
    <row r="18" spans="1:8" ht="30" customHeight="1">
      <c r="A18" s="6"/>
      <c r="B18" s="9" t="s">
        <v>54</v>
      </c>
      <c r="C18" s="34" t="s">
        <v>56</v>
      </c>
      <c r="D18" s="22">
        <v>100</v>
      </c>
      <c r="E18" s="21"/>
      <c r="F18" s="22"/>
      <c r="G18" s="5"/>
      <c r="H18" s="5"/>
    </row>
    <row r="19" spans="1:8" ht="30" customHeight="1">
      <c r="A19" s="6">
        <v>4</v>
      </c>
      <c r="B19" s="10" t="s">
        <v>63</v>
      </c>
      <c r="C19" s="34" t="s">
        <v>57</v>
      </c>
      <c r="D19" s="22"/>
      <c r="E19" s="21"/>
      <c r="F19" s="22">
        <v>113.5</v>
      </c>
      <c r="G19" s="5"/>
      <c r="H19" s="5"/>
    </row>
    <row r="20" spans="1:8" ht="30" customHeight="1">
      <c r="A20" s="32">
        <v>5</v>
      </c>
      <c r="B20" s="10" t="s">
        <v>64</v>
      </c>
      <c r="C20" s="34" t="s">
        <v>58</v>
      </c>
      <c r="D20" s="22">
        <v>250</v>
      </c>
      <c r="E20" s="21"/>
      <c r="F20" s="22"/>
      <c r="G20" s="5"/>
      <c r="H20" s="5"/>
    </row>
    <row r="21" spans="1:8" ht="25.5" customHeight="1">
      <c r="A21" s="6">
        <v>6</v>
      </c>
      <c r="B21" s="10" t="s">
        <v>65</v>
      </c>
      <c r="C21" s="81" t="s">
        <v>25</v>
      </c>
      <c r="D21" s="82"/>
      <c r="E21" s="82"/>
      <c r="F21" s="83"/>
      <c r="G21" s="5"/>
      <c r="H21" s="5"/>
    </row>
    <row r="22" spans="1:8" ht="46.5" customHeight="1">
      <c r="A22" s="6"/>
      <c r="B22" s="10" t="s">
        <v>66</v>
      </c>
      <c r="C22" s="34" t="s">
        <v>59</v>
      </c>
      <c r="D22" s="22">
        <v>225.65</v>
      </c>
      <c r="E22" s="21"/>
      <c r="F22" s="22"/>
      <c r="G22" s="5"/>
      <c r="H22" s="5"/>
    </row>
    <row r="23" spans="1:8" ht="46.5" customHeight="1">
      <c r="A23" s="6">
        <v>7</v>
      </c>
      <c r="B23" s="10" t="s">
        <v>67</v>
      </c>
      <c r="C23" s="34" t="s">
        <v>27</v>
      </c>
      <c r="D23" s="22"/>
      <c r="E23" s="21"/>
      <c r="F23" s="22">
        <v>0</v>
      </c>
      <c r="G23" s="5"/>
      <c r="H23" s="5"/>
    </row>
    <row r="24" spans="1:8" ht="46.5" customHeight="1">
      <c r="A24" s="6">
        <v>8</v>
      </c>
      <c r="B24" s="10" t="s">
        <v>68</v>
      </c>
      <c r="C24" s="34" t="s">
        <v>60</v>
      </c>
      <c r="D24" s="22">
        <v>244.4</v>
      </c>
      <c r="E24" s="21"/>
      <c r="F24" s="22"/>
      <c r="G24" s="5"/>
      <c r="H24" s="5"/>
    </row>
    <row r="25" spans="1:8" ht="46.5" customHeight="1">
      <c r="A25" s="33">
        <v>9</v>
      </c>
      <c r="B25" s="10" t="s">
        <v>69</v>
      </c>
      <c r="C25" s="34" t="s">
        <v>61</v>
      </c>
      <c r="D25" s="22">
        <v>100</v>
      </c>
      <c r="E25" s="21"/>
      <c r="F25" s="22"/>
      <c r="G25" s="5"/>
      <c r="H25" s="5"/>
    </row>
    <row r="26" spans="1:8" ht="30" customHeight="1">
      <c r="A26" s="6">
        <v>10</v>
      </c>
      <c r="B26" s="10" t="s">
        <v>70</v>
      </c>
      <c r="C26" s="81" t="s">
        <v>72</v>
      </c>
      <c r="D26" s="82"/>
      <c r="E26" s="82"/>
      <c r="F26" s="83"/>
      <c r="G26" s="5"/>
      <c r="H26" s="5"/>
    </row>
    <row r="27" spans="1:8" ht="30" customHeight="1">
      <c r="A27" s="6"/>
      <c r="B27" s="10" t="s">
        <v>71</v>
      </c>
      <c r="C27" s="34" t="s">
        <v>62</v>
      </c>
      <c r="D27" s="22">
        <v>225</v>
      </c>
      <c r="E27" s="21"/>
      <c r="F27" s="22"/>
      <c r="G27" s="5"/>
      <c r="H27" s="5"/>
    </row>
    <row r="28" spans="1:8" ht="30" customHeight="1">
      <c r="A28" s="6">
        <v>11</v>
      </c>
      <c r="B28" s="30"/>
      <c r="C28" s="12"/>
      <c r="D28" s="22"/>
      <c r="E28" s="21"/>
      <c r="F28" s="22"/>
      <c r="G28" s="5"/>
      <c r="H28" s="5"/>
    </row>
    <row r="29" spans="1:6" ht="30" customHeight="1">
      <c r="A29" s="6"/>
      <c r="B29" s="6"/>
      <c r="C29" s="29" t="s">
        <v>10</v>
      </c>
      <c r="D29" s="77"/>
      <c r="E29" s="77"/>
      <c r="F29" s="77"/>
    </row>
    <row r="30" s="23" customFormat="1" ht="11.25">
      <c r="A30" s="28" t="s">
        <v>44</v>
      </c>
    </row>
    <row r="31" ht="14.25" customHeight="1">
      <c r="A31" s="3"/>
    </row>
    <row r="32" s="17" customFormat="1" ht="18.75">
      <c r="A32" s="16" t="s">
        <v>11</v>
      </c>
    </row>
    <row r="33" ht="9.75" customHeight="1">
      <c r="A33" s="2"/>
    </row>
    <row r="34" spans="1:6" ht="50.25" customHeight="1">
      <c r="A34" s="18" t="s">
        <v>0</v>
      </c>
      <c r="B34" s="18" t="s">
        <v>9</v>
      </c>
      <c r="C34" s="18" t="s">
        <v>37</v>
      </c>
      <c r="D34" s="74" t="s">
        <v>5</v>
      </c>
      <c r="E34" s="74"/>
      <c r="F34" s="74"/>
    </row>
    <row r="35" spans="1:6" s="4" customFormat="1" ht="12.75">
      <c r="A35" s="19">
        <v>1</v>
      </c>
      <c r="B35" s="19">
        <v>2</v>
      </c>
      <c r="C35" s="19">
        <v>3</v>
      </c>
      <c r="D35" s="75">
        <v>4</v>
      </c>
      <c r="E35" s="75"/>
      <c r="F35" s="75"/>
    </row>
    <row r="36" spans="1:6" ht="79.5" customHeight="1">
      <c r="A36" s="13">
        <v>1</v>
      </c>
      <c r="B36" s="10" t="s">
        <v>63</v>
      </c>
      <c r="C36" s="34" t="s">
        <v>57</v>
      </c>
      <c r="D36" s="66" t="s">
        <v>74</v>
      </c>
      <c r="E36" s="67"/>
      <c r="F36" s="68"/>
    </row>
    <row r="37" spans="1:6" ht="50.25" customHeight="1">
      <c r="A37" s="13">
        <v>2</v>
      </c>
      <c r="B37" s="10" t="s">
        <v>46</v>
      </c>
      <c r="C37" s="31" t="s">
        <v>47</v>
      </c>
      <c r="D37" s="66" t="s">
        <v>73</v>
      </c>
      <c r="E37" s="67"/>
      <c r="F37" s="68"/>
    </row>
    <row r="38" spans="1:6" ht="33.75" customHeight="1">
      <c r="A38" s="13">
        <v>3</v>
      </c>
      <c r="B38" s="10" t="s">
        <v>67</v>
      </c>
      <c r="C38" s="34" t="s">
        <v>27</v>
      </c>
      <c r="D38" s="69" t="s">
        <v>28</v>
      </c>
      <c r="E38" s="70"/>
      <c r="F38" s="71"/>
    </row>
    <row r="39" s="23" customFormat="1" ht="11.25">
      <c r="A39" s="28" t="s">
        <v>43</v>
      </c>
    </row>
    <row r="40" ht="12.75">
      <c r="A40" s="3"/>
    </row>
    <row r="41" spans="2:6" ht="14.25" customHeight="1">
      <c r="B41" s="72" t="s">
        <v>39</v>
      </c>
      <c r="C41" s="72"/>
      <c r="D41" s="7"/>
      <c r="E41" s="7"/>
      <c r="F41" s="7"/>
    </row>
    <row r="42" spans="2:6" s="16" customFormat="1" ht="23.25" customHeight="1">
      <c r="B42" s="72"/>
      <c r="C42" s="72"/>
      <c r="D42" s="27"/>
      <c r="E42" s="27" t="s">
        <v>76</v>
      </c>
      <c r="F42" s="27"/>
    </row>
    <row r="43" spans="4:6" s="23" customFormat="1" ht="14.25" customHeight="1">
      <c r="D43" s="24" t="s">
        <v>6</v>
      </c>
      <c r="E43" s="25" t="s">
        <v>7</v>
      </c>
      <c r="F43" s="26"/>
    </row>
  </sheetData>
  <sheetProtection/>
  <mergeCells count="18">
    <mergeCell ref="D38:F38"/>
    <mergeCell ref="A2:F2"/>
    <mergeCell ref="A3:F3"/>
    <mergeCell ref="A5:F5"/>
    <mergeCell ref="A10:A11"/>
    <mergeCell ref="B10:B11"/>
    <mergeCell ref="C10:C11"/>
    <mergeCell ref="D10:F10"/>
    <mergeCell ref="B41:C42"/>
    <mergeCell ref="C14:F14"/>
    <mergeCell ref="C16:F16"/>
    <mergeCell ref="C21:F21"/>
    <mergeCell ref="C26:F26"/>
    <mergeCell ref="D29:F29"/>
    <mergeCell ref="D34:F34"/>
    <mergeCell ref="D35:F35"/>
    <mergeCell ref="D36:F36"/>
    <mergeCell ref="D37:F37"/>
  </mergeCells>
  <printOptions/>
  <pageMargins left="0.5905511811023623" right="0.1968503937007874" top="0.1968503937007874" bottom="0.1968503937007874" header="0.03937007874015748" footer="0.03937007874015748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75" zoomScaleNormal="75" zoomScalePageLayoutView="0" workbookViewId="0" topLeftCell="A16">
      <selection activeCell="C25" sqref="C25"/>
    </sheetView>
  </sheetViews>
  <sheetFormatPr defaultColWidth="9.140625" defaultRowHeight="12.75"/>
  <cols>
    <col min="1" max="1" width="5.140625" style="0" customWidth="1"/>
    <col min="2" max="2" width="11.140625" style="0" customWidth="1"/>
    <col min="3" max="3" width="68.8515625" style="0" customWidth="1"/>
    <col min="4" max="6" width="25.7109375" style="0" customWidth="1"/>
  </cols>
  <sheetData>
    <row r="1" ht="12.75">
      <c r="F1" s="8" t="s">
        <v>18</v>
      </c>
    </row>
    <row r="2" spans="1:6" ht="18.75">
      <c r="A2" s="84" t="s">
        <v>35</v>
      </c>
      <c r="B2" s="84"/>
      <c r="C2" s="84"/>
      <c r="D2" s="84"/>
      <c r="E2" s="84"/>
      <c r="F2" s="84"/>
    </row>
    <row r="3" spans="1:6" ht="18.75">
      <c r="A3" s="73" t="s">
        <v>92</v>
      </c>
      <c r="B3" s="73"/>
      <c r="C3" s="73"/>
      <c r="D3" s="73"/>
      <c r="E3" s="73"/>
      <c r="F3" s="73"/>
    </row>
    <row r="4" ht="15.75">
      <c r="A4" s="1"/>
    </row>
    <row r="5" spans="1:6" s="4" customFormat="1" ht="27.75" customHeight="1">
      <c r="A5" s="76" t="s">
        <v>75</v>
      </c>
      <c r="B5" s="76"/>
      <c r="C5" s="76"/>
      <c r="D5" s="76"/>
      <c r="E5" s="76"/>
      <c r="F5" s="76"/>
    </row>
    <row r="6" spans="1:5" s="23" customFormat="1" ht="11.25">
      <c r="A6" s="24" t="s">
        <v>41</v>
      </c>
      <c r="C6" s="24" t="s">
        <v>42</v>
      </c>
      <c r="E6" s="24"/>
    </row>
    <row r="7" ht="15.75">
      <c r="A7" s="2"/>
    </row>
    <row r="8" s="17" customFormat="1" ht="18.75">
      <c r="A8" s="16" t="s">
        <v>8</v>
      </c>
    </row>
    <row r="9" ht="15.75">
      <c r="A9" s="2"/>
    </row>
    <row r="10" spans="1:6" ht="31.5" customHeight="1">
      <c r="A10" s="65" t="s">
        <v>0</v>
      </c>
      <c r="B10" s="65" t="s">
        <v>9</v>
      </c>
      <c r="C10" s="65" t="s">
        <v>36</v>
      </c>
      <c r="D10" s="74" t="s">
        <v>1</v>
      </c>
      <c r="E10" s="74"/>
      <c r="F10" s="74"/>
    </row>
    <row r="11" spans="1:6" ht="12.75">
      <c r="A11" s="65"/>
      <c r="B11" s="65"/>
      <c r="C11" s="65"/>
      <c r="D11" s="19" t="s">
        <v>2</v>
      </c>
      <c r="E11" s="19" t="s">
        <v>3</v>
      </c>
      <c r="F11" s="19" t="s">
        <v>4</v>
      </c>
    </row>
    <row r="12" spans="1:6" s="20" customFormat="1" ht="12.7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</row>
    <row r="13" spans="1:8" ht="30" customHeight="1">
      <c r="A13" s="6">
        <v>1</v>
      </c>
      <c r="B13" s="10" t="s">
        <v>46</v>
      </c>
      <c r="C13" s="31" t="s">
        <v>47</v>
      </c>
      <c r="D13" s="21"/>
      <c r="E13" s="22"/>
      <c r="F13" s="22">
        <v>113</v>
      </c>
      <c r="G13" s="5"/>
      <c r="H13" s="5"/>
    </row>
    <row r="14" spans="1:8" ht="33.75" customHeight="1">
      <c r="A14" s="6">
        <v>2</v>
      </c>
      <c r="B14" s="9" t="s">
        <v>49</v>
      </c>
      <c r="C14" s="34" t="s">
        <v>83</v>
      </c>
      <c r="D14" s="22"/>
      <c r="E14" s="21"/>
      <c r="F14" s="22">
        <v>168</v>
      </c>
      <c r="G14" s="5"/>
      <c r="H14" s="5"/>
    </row>
    <row r="15" spans="1:8" ht="30" customHeight="1">
      <c r="A15" s="6">
        <v>3</v>
      </c>
      <c r="B15" s="9" t="s">
        <v>53</v>
      </c>
      <c r="C15" s="34" t="s">
        <v>82</v>
      </c>
      <c r="D15" s="22">
        <v>297</v>
      </c>
      <c r="E15" s="21"/>
      <c r="F15" s="22"/>
      <c r="G15" s="5"/>
      <c r="H15" s="5"/>
    </row>
    <row r="16" spans="1:8" ht="30" customHeight="1">
      <c r="A16" s="6">
        <v>4</v>
      </c>
      <c r="B16" s="9" t="s">
        <v>54</v>
      </c>
      <c r="C16" s="34" t="s">
        <v>81</v>
      </c>
      <c r="D16" s="22"/>
      <c r="E16" s="21"/>
      <c r="F16" s="22">
        <v>32.7</v>
      </c>
      <c r="G16" s="5"/>
      <c r="H16" s="5"/>
    </row>
    <row r="17" spans="1:8" ht="30" customHeight="1">
      <c r="A17" s="6">
        <v>5</v>
      </c>
      <c r="B17" s="10" t="s">
        <v>63</v>
      </c>
      <c r="C17" s="34" t="s">
        <v>57</v>
      </c>
      <c r="D17" s="22">
        <v>224</v>
      </c>
      <c r="E17" s="21"/>
      <c r="F17" s="22"/>
      <c r="G17" s="5"/>
      <c r="H17" s="5"/>
    </row>
    <row r="18" spans="1:8" ht="30" customHeight="1">
      <c r="A18" s="6">
        <v>6</v>
      </c>
      <c r="B18" s="10" t="s">
        <v>64</v>
      </c>
      <c r="C18" s="34" t="s">
        <v>58</v>
      </c>
      <c r="D18" s="22"/>
      <c r="E18" s="21"/>
      <c r="F18" s="22">
        <v>150</v>
      </c>
      <c r="G18" s="5"/>
      <c r="H18" s="5"/>
    </row>
    <row r="19" spans="1:8" ht="30" customHeight="1">
      <c r="A19" s="6">
        <v>7</v>
      </c>
      <c r="B19" s="10" t="s">
        <v>66</v>
      </c>
      <c r="C19" s="34" t="s">
        <v>77</v>
      </c>
      <c r="D19" s="22">
        <v>177</v>
      </c>
      <c r="E19" s="21"/>
      <c r="F19" s="22"/>
      <c r="G19" s="5"/>
      <c r="H19" s="5"/>
    </row>
    <row r="20" spans="1:8" ht="30" customHeight="1">
      <c r="A20" s="6">
        <v>8</v>
      </c>
      <c r="B20" s="10" t="s">
        <v>78</v>
      </c>
      <c r="C20" s="34" t="s">
        <v>79</v>
      </c>
      <c r="D20" s="22">
        <v>212</v>
      </c>
      <c r="E20" s="21"/>
      <c r="F20" s="22"/>
      <c r="G20" s="5"/>
      <c r="H20" s="5"/>
    </row>
    <row r="21" spans="1:8" ht="30" customHeight="1">
      <c r="A21" s="6">
        <v>9</v>
      </c>
      <c r="B21" s="10" t="s">
        <v>67</v>
      </c>
      <c r="C21" s="34" t="s">
        <v>27</v>
      </c>
      <c r="D21" s="22"/>
      <c r="E21" s="21"/>
      <c r="F21" s="22">
        <v>0</v>
      </c>
      <c r="G21" s="5"/>
      <c r="H21" s="5"/>
    </row>
    <row r="22" spans="1:8" ht="30" customHeight="1">
      <c r="A22" s="6">
        <v>10</v>
      </c>
      <c r="B22" s="10" t="s">
        <v>68</v>
      </c>
      <c r="C22" s="34" t="s">
        <v>60</v>
      </c>
      <c r="D22" s="22"/>
      <c r="E22" s="21"/>
      <c r="F22" s="22">
        <v>142</v>
      </c>
      <c r="G22" s="5"/>
      <c r="H22" s="5"/>
    </row>
    <row r="23" spans="1:8" ht="30" customHeight="1">
      <c r="A23" s="6">
        <v>11</v>
      </c>
      <c r="B23" s="10" t="s">
        <v>69</v>
      </c>
      <c r="C23" s="34" t="s">
        <v>61</v>
      </c>
      <c r="D23" s="22"/>
      <c r="E23" s="21"/>
      <c r="F23" s="40">
        <v>149.5</v>
      </c>
      <c r="G23" s="5"/>
      <c r="H23" s="5"/>
    </row>
    <row r="24" spans="1:8" ht="30" customHeight="1">
      <c r="A24" s="6">
        <v>12</v>
      </c>
      <c r="B24" s="10" t="s">
        <v>93</v>
      </c>
      <c r="C24" s="34" t="s">
        <v>94</v>
      </c>
      <c r="D24" s="22"/>
      <c r="E24" s="21"/>
      <c r="F24" s="22"/>
      <c r="G24" s="5"/>
      <c r="H24" s="5"/>
    </row>
    <row r="25" spans="1:6" ht="30" customHeight="1">
      <c r="A25" s="6"/>
      <c r="B25" s="6"/>
      <c r="C25" s="29" t="s">
        <v>10</v>
      </c>
      <c r="D25" s="77">
        <f>SUM(D13:F24)/A24</f>
        <v>138.76666666666668</v>
      </c>
      <c r="E25" s="77"/>
      <c r="F25" s="77"/>
    </row>
    <row r="26" s="23" customFormat="1" ht="11.25">
      <c r="A26" s="28" t="s">
        <v>44</v>
      </c>
    </row>
    <row r="27" ht="14.25" customHeight="1">
      <c r="A27" s="3"/>
    </row>
    <row r="28" s="17" customFormat="1" ht="18.75">
      <c r="A28" s="16" t="s">
        <v>11</v>
      </c>
    </row>
    <row r="29" ht="9.75" customHeight="1">
      <c r="A29" s="2"/>
    </row>
    <row r="30" spans="1:6" ht="50.25" customHeight="1">
      <c r="A30" s="18" t="s">
        <v>0</v>
      </c>
      <c r="B30" s="18" t="s">
        <v>9</v>
      </c>
      <c r="C30" s="18" t="s">
        <v>37</v>
      </c>
      <c r="D30" s="74" t="s">
        <v>5</v>
      </c>
      <c r="E30" s="74"/>
      <c r="F30" s="74"/>
    </row>
    <row r="31" spans="1:6" s="4" customFormat="1" ht="12.75">
      <c r="A31" s="19">
        <v>1</v>
      </c>
      <c r="B31" s="19">
        <v>2</v>
      </c>
      <c r="C31" s="19">
        <v>3</v>
      </c>
      <c r="D31" s="75">
        <v>4</v>
      </c>
      <c r="E31" s="75"/>
      <c r="F31" s="75"/>
    </row>
    <row r="32" spans="1:6" ht="48.75" customHeight="1">
      <c r="A32" s="35">
        <v>1</v>
      </c>
      <c r="B32" s="36" t="s">
        <v>46</v>
      </c>
      <c r="C32" s="35" t="s">
        <v>47</v>
      </c>
      <c r="D32" s="85" t="s">
        <v>84</v>
      </c>
      <c r="E32" s="86"/>
      <c r="F32" s="87"/>
    </row>
    <row r="33" spans="1:6" ht="167.25" customHeight="1">
      <c r="A33" s="35">
        <v>2</v>
      </c>
      <c r="B33" s="37" t="s">
        <v>49</v>
      </c>
      <c r="C33" s="35" t="s">
        <v>83</v>
      </c>
      <c r="D33" s="85" t="s">
        <v>86</v>
      </c>
      <c r="E33" s="86"/>
      <c r="F33" s="87"/>
    </row>
    <row r="34" spans="1:6" ht="80.25" customHeight="1">
      <c r="A34" s="35">
        <v>3</v>
      </c>
      <c r="B34" s="36" t="s">
        <v>64</v>
      </c>
      <c r="C34" s="35" t="s">
        <v>58</v>
      </c>
      <c r="D34" s="85" t="s">
        <v>85</v>
      </c>
      <c r="E34" s="86"/>
      <c r="F34" s="87"/>
    </row>
    <row r="35" spans="1:6" ht="92.25" customHeight="1">
      <c r="A35" s="35">
        <v>4</v>
      </c>
      <c r="B35" s="36" t="s">
        <v>67</v>
      </c>
      <c r="C35" s="35" t="s">
        <v>27</v>
      </c>
      <c r="D35" s="85" t="s">
        <v>87</v>
      </c>
      <c r="E35" s="86"/>
      <c r="F35" s="87"/>
    </row>
    <row r="36" spans="1:6" ht="80.25" customHeight="1">
      <c r="A36" s="35">
        <v>5</v>
      </c>
      <c r="B36" s="36" t="s">
        <v>69</v>
      </c>
      <c r="C36" s="34" t="s">
        <v>61</v>
      </c>
      <c r="D36" s="88" t="s">
        <v>89</v>
      </c>
      <c r="E36" s="89"/>
      <c r="F36" s="90"/>
    </row>
    <row r="37" s="23" customFormat="1" ht="11.25">
      <c r="A37" s="28" t="s">
        <v>43</v>
      </c>
    </row>
    <row r="38" ht="12.75">
      <c r="A38" s="3"/>
    </row>
    <row r="39" spans="2:6" ht="14.25" customHeight="1">
      <c r="B39" s="72" t="s">
        <v>39</v>
      </c>
      <c r="C39" s="72"/>
      <c r="D39" s="7"/>
      <c r="E39" s="7"/>
      <c r="F39" s="7"/>
    </row>
    <row r="40" spans="2:6" s="16" customFormat="1" ht="23.25" customHeight="1">
      <c r="B40" s="72"/>
      <c r="C40" s="72"/>
      <c r="D40" s="27"/>
      <c r="E40" s="27" t="s">
        <v>88</v>
      </c>
      <c r="F40" s="27"/>
    </row>
    <row r="41" spans="4:6" s="23" customFormat="1" ht="14.25" customHeight="1">
      <c r="D41" s="24" t="s">
        <v>6</v>
      </c>
      <c r="E41" s="25" t="s">
        <v>7</v>
      </c>
      <c r="F41" s="26"/>
    </row>
  </sheetData>
  <sheetProtection/>
  <mergeCells count="16">
    <mergeCell ref="B39:C40"/>
    <mergeCell ref="D34:F34"/>
    <mergeCell ref="D35:F35"/>
    <mergeCell ref="D25:F25"/>
    <mergeCell ref="D30:F30"/>
    <mergeCell ref="D31:F31"/>
    <mergeCell ref="D32:F32"/>
    <mergeCell ref="D33:F33"/>
    <mergeCell ref="D36:F36"/>
    <mergeCell ref="A2:F2"/>
    <mergeCell ref="A3:F3"/>
    <mergeCell ref="A5:F5"/>
    <mergeCell ref="A10:A11"/>
    <mergeCell ref="B10:B11"/>
    <mergeCell ref="C10:C11"/>
    <mergeCell ref="D10:F10"/>
  </mergeCells>
  <printOptions/>
  <pageMargins left="1.1811023622047245" right="0.3937007874015748" top="0.7874015748031497" bottom="0.7874015748031497" header="0.03937007874015748" footer="0.03937007874015748"/>
  <pageSetup fitToHeight="3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41">
      <selection activeCell="B55" sqref="B55"/>
    </sheetView>
  </sheetViews>
  <sheetFormatPr defaultColWidth="9.140625" defaultRowHeight="12.75"/>
  <cols>
    <col min="1" max="1" width="5.140625" style="0" customWidth="1"/>
    <col min="2" max="2" width="11.140625" style="0" customWidth="1"/>
    <col min="3" max="3" width="67.8515625" style="0" customWidth="1"/>
    <col min="4" max="4" width="13.8515625" style="0" customWidth="1"/>
    <col min="5" max="5" width="13.57421875" style="0" customWidth="1"/>
    <col min="6" max="6" width="16.00390625" style="0" customWidth="1"/>
  </cols>
  <sheetData>
    <row r="1" ht="12.75">
      <c r="F1" s="8" t="s">
        <v>18</v>
      </c>
    </row>
    <row r="2" spans="1:6" ht="18.75">
      <c r="A2" s="73" t="s">
        <v>35</v>
      </c>
      <c r="B2" s="73"/>
      <c r="C2" s="73"/>
      <c r="D2" s="73"/>
      <c r="E2" s="73"/>
      <c r="F2" s="73"/>
    </row>
    <row r="3" spans="1:6" ht="18.75">
      <c r="A3" s="73" t="s">
        <v>103</v>
      </c>
      <c r="B3" s="73"/>
      <c r="C3" s="73"/>
      <c r="D3" s="73"/>
      <c r="E3" s="73"/>
      <c r="F3" s="73"/>
    </row>
    <row r="4" ht="15.75">
      <c r="A4" s="1"/>
    </row>
    <row r="5" spans="1:6" s="4" customFormat="1" ht="27.75" customHeight="1">
      <c r="A5" s="76" t="s">
        <v>75</v>
      </c>
      <c r="B5" s="76"/>
      <c r="C5" s="76"/>
      <c r="D5" s="76"/>
      <c r="E5" s="76"/>
      <c r="F5" s="76"/>
    </row>
    <row r="6" spans="1:5" s="23" customFormat="1" ht="11.25">
      <c r="A6" s="24" t="s">
        <v>41</v>
      </c>
      <c r="C6" s="24" t="s">
        <v>42</v>
      </c>
      <c r="E6" s="24"/>
    </row>
    <row r="7" ht="15.75">
      <c r="A7" s="2"/>
    </row>
    <row r="8" s="17" customFormat="1" ht="18.75">
      <c r="A8" s="16" t="s">
        <v>8</v>
      </c>
    </row>
    <row r="9" ht="15.75">
      <c r="A9" s="2"/>
    </row>
    <row r="10" spans="1:6" ht="31.5" customHeight="1">
      <c r="A10" s="100" t="s">
        <v>0</v>
      </c>
      <c r="B10" s="100" t="s">
        <v>9</v>
      </c>
      <c r="C10" s="101" t="s">
        <v>36</v>
      </c>
      <c r="D10" s="100" t="s">
        <v>1</v>
      </c>
      <c r="E10" s="100"/>
      <c r="F10" s="100"/>
    </row>
    <row r="11" spans="1:6" ht="26.25" customHeight="1">
      <c r="A11" s="100"/>
      <c r="B11" s="100"/>
      <c r="C11" s="102"/>
      <c r="D11" s="38" t="s">
        <v>2</v>
      </c>
      <c r="E11" s="38" t="s">
        <v>3</v>
      </c>
      <c r="F11" s="38" t="s">
        <v>4</v>
      </c>
    </row>
    <row r="12" spans="1:6" s="20" customFormat="1" ht="12.75">
      <c r="A12" s="38">
        <v>1</v>
      </c>
      <c r="B12" s="38">
        <v>2</v>
      </c>
      <c r="C12" s="38">
        <v>3</v>
      </c>
      <c r="D12" s="38">
        <v>4</v>
      </c>
      <c r="E12" s="38">
        <v>5</v>
      </c>
      <c r="F12" s="38">
        <v>6</v>
      </c>
    </row>
    <row r="13" spans="1:8" ht="30" customHeight="1">
      <c r="A13" s="52">
        <v>1</v>
      </c>
      <c r="B13" s="10" t="s">
        <v>46</v>
      </c>
      <c r="C13" s="62" t="s">
        <v>47</v>
      </c>
      <c r="D13" s="54"/>
      <c r="E13" s="55"/>
      <c r="F13" s="56">
        <v>100</v>
      </c>
      <c r="G13" s="5"/>
      <c r="H13" s="5"/>
    </row>
    <row r="14" spans="1:8" ht="66" customHeight="1">
      <c r="A14" s="53">
        <v>2</v>
      </c>
      <c r="B14" s="47" t="s">
        <v>90</v>
      </c>
      <c r="C14" s="6" t="s">
        <v>96</v>
      </c>
      <c r="D14" s="57">
        <v>200</v>
      </c>
      <c r="E14" s="58"/>
      <c r="F14" s="59"/>
      <c r="G14" s="5"/>
      <c r="H14" s="5"/>
    </row>
    <row r="15" spans="1:8" ht="48" customHeight="1">
      <c r="A15" s="53">
        <v>3</v>
      </c>
      <c r="B15" s="42" t="s">
        <v>97</v>
      </c>
      <c r="C15" s="63" t="s">
        <v>83</v>
      </c>
      <c r="D15" s="60">
        <v>190</v>
      </c>
      <c r="E15" s="59"/>
      <c r="F15" s="59"/>
      <c r="G15" s="5"/>
      <c r="H15" s="5"/>
    </row>
    <row r="16" spans="1:8" ht="46.5" customHeight="1">
      <c r="A16" s="53">
        <v>4</v>
      </c>
      <c r="B16" s="10" t="s">
        <v>71</v>
      </c>
      <c r="C16" s="13" t="s">
        <v>80</v>
      </c>
      <c r="D16" s="59">
        <v>200</v>
      </c>
      <c r="E16" s="57"/>
      <c r="F16" s="61"/>
      <c r="G16" s="5"/>
      <c r="H16" s="5"/>
    </row>
    <row r="17" spans="1:8" ht="33.75" customHeight="1">
      <c r="A17" s="53">
        <v>5</v>
      </c>
      <c r="B17" s="10" t="s">
        <v>78</v>
      </c>
      <c r="C17" s="64" t="s">
        <v>79</v>
      </c>
      <c r="D17" s="59">
        <v>215</v>
      </c>
      <c r="E17" s="57"/>
      <c r="F17" s="58"/>
      <c r="G17" s="5"/>
      <c r="H17" s="5"/>
    </row>
    <row r="18" spans="1:8" ht="33.75" customHeight="1">
      <c r="A18" s="53">
        <v>6</v>
      </c>
      <c r="B18" s="43" t="s">
        <v>98</v>
      </c>
      <c r="C18" s="6" t="s">
        <v>99</v>
      </c>
      <c r="D18" s="59">
        <v>200</v>
      </c>
      <c r="E18" s="48"/>
      <c r="F18" s="40"/>
      <c r="G18" s="5"/>
      <c r="H18" s="5"/>
    </row>
    <row r="19" spans="1:8" ht="30" customHeight="1" hidden="1">
      <c r="A19" s="53"/>
      <c r="B19" s="46"/>
      <c r="C19" s="34"/>
      <c r="D19" s="40"/>
      <c r="E19" s="48"/>
      <c r="F19" s="49"/>
      <c r="G19" s="5"/>
      <c r="H19" s="5"/>
    </row>
    <row r="20" spans="1:8" ht="30" customHeight="1" hidden="1">
      <c r="A20" s="6"/>
      <c r="B20" s="46"/>
      <c r="C20" s="34"/>
      <c r="D20" s="49"/>
      <c r="E20" s="48"/>
      <c r="F20" s="40"/>
      <c r="G20" s="5"/>
      <c r="H20" s="5"/>
    </row>
    <row r="21" spans="1:8" ht="30" customHeight="1" hidden="1">
      <c r="A21" s="6"/>
      <c r="B21" s="10"/>
      <c r="C21" s="34"/>
      <c r="D21" s="40"/>
      <c r="E21" s="48"/>
      <c r="F21" s="49"/>
      <c r="G21" s="5"/>
      <c r="H21" s="5"/>
    </row>
    <row r="22" spans="1:8" ht="30" customHeight="1" hidden="1">
      <c r="A22" s="6"/>
      <c r="B22" s="10"/>
      <c r="C22" s="34"/>
      <c r="D22" s="49"/>
      <c r="E22" s="48"/>
      <c r="F22" s="40"/>
      <c r="G22" s="5"/>
      <c r="H22" s="5"/>
    </row>
    <row r="23" spans="1:8" ht="30" customHeight="1" hidden="1">
      <c r="A23" s="6"/>
      <c r="B23" s="10"/>
      <c r="C23" s="34"/>
      <c r="D23" s="40"/>
      <c r="E23" s="48"/>
      <c r="F23" s="49"/>
      <c r="G23" s="5"/>
      <c r="H23" s="5"/>
    </row>
    <row r="24" spans="1:8" ht="30" customHeight="1" hidden="1">
      <c r="A24" s="6"/>
      <c r="B24" s="42"/>
      <c r="C24" s="34"/>
      <c r="D24" s="49"/>
      <c r="E24" s="44"/>
      <c r="F24" s="49"/>
      <c r="G24" s="5"/>
      <c r="H24" s="5"/>
    </row>
    <row r="25" spans="1:8" ht="30" customHeight="1" hidden="1">
      <c r="A25" s="6"/>
      <c r="B25" s="10"/>
      <c r="C25" s="34"/>
      <c r="D25" s="40"/>
      <c r="E25" s="48"/>
      <c r="F25" s="49"/>
      <c r="G25" s="5"/>
      <c r="H25" s="5"/>
    </row>
    <row r="26" spans="1:8" ht="30" customHeight="1" hidden="1">
      <c r="A26" s="6"/>
      <c r="B26" s="10"/>
      <c r="C26" s="45"/>
      <c r="D26" s="40"/>
      <c r="E26" s="48"/>
      <c r="F26" s="49"/>
      <c r="G26" s="5"/>
      <c r="H26" s="5"/>
    </row>
    <row r="27" spans="1:8" ht="30" customHeight="1" hidden="1">
      <c r="A27" s="6"/>
      <c r="B27" s="41"/>
      <c r="C27" s="34"/>
      <c r="D27" s="49"/>
      <c r="E27" s="48"/>
      <c r="F27" s="40"/>
      <c r="G27" s="5"/>
      <c r="H27" s="5"/>
    </row>
    <row r="28" spans="1:8" ht="30" customHeight="1" hidden="1">
      <c r="A28" s="6"/>
      <c r="B28" s="10"/>
      <c r="C28" s="34"/>
      <c r="D28" s="49"/>
      <c r="E28" s="48"/>
      <c r="F28" s="40"/>
      <c r="G28" s="5"/>
      <c r="H28" s="5"/>
    </row>
    <row r="29" spans="1:8" ht="30" customHeight="1" hidden="1">
      <c r="A29" s="6"/>
      <c r="B29" s="10"/>
      <c r="C29" s="34"/>
      <c r="D29" s="49"/>
      <c r="E29" s="48"/>
      <c r="F29" s="40"/>
      <c r="G29" s="5"/>
      <c r="H29" s="5"/>
    </row>
    <row r="30" spans="1:8" ht="30" customHeight="1" hidden="1">
      <c r="A30" s="6"/>
      <c r="B30" s="10"/>
      <c r="C30" s="34"/>
      <c r="D30" s="49"/>
      <c r="E30" s="48"/>
      <c r="F30" s="40"/>
      <c r="G30" s="5"/>
      <c r="H30" s="5"/>
    </row>
    <row r="31" spans="1:8" ht="30" customHeight="1" hidden="1">
      <c r="A31" s="6"/>
      <c r="B31" s="10"/>
      <c r="C31" s="45"/>
      <c r="D31" s="40"/>
      <c r="E31" s="48"/>
      <c r="F31" s="49"/>
      <c r="G31" s="5"/>
      <c r="H31" s="5"/>
    </row>
    <row r="32" spans="1:8" ht="30" customHeight="1" hidden="1">
      <c r="A32" s="6"/>
      <c r="B32" s="10"/>
      <c r="C32" s="34"/>
      <c r="D32" s="40"/>
      <c r="E32" s="48"/>
      <c r="F32" s="49"/>
      <c r="G32" s="5"/>
      <c r="H32" s="5"/>
    </row>
    <row r="33" spans="1:6" ht="30" customHeight="1">
      <c r="A33" s="6"/>
      <c r="B33" s="6"/>
      <c r="C33" s="6" t="s">
        <v>10</v>
      </c>
      <c r="D33" s="91">
        <v>184</v>
      </c>
      <c r="E33" s="91"/>
      <c r="F33" s="91"/>
    </row>
    <row r="34" s="23" customFormat="1" ht="15.75">
      <c r="A34" s="39" t="s">
        <v>91</v>
      </c>
    </row>
    <row r="35" s="23" customFormat="1" ht="15.75" hidden="1">
      <c r="A35" s="39"/>
    </row>
    <row r="36" s="23" customFormat="1" ht="15.75">
      <c r="A36" s="39"/>
    </row>
    <row r="37" s="23" customFormat="1" ht="15.75" hidden="1">
      <c r="A37" s="39"/>
    </row>
    <row r="38" spans="1:6" ht="18" customHeight="1" hidden="1">
      <c r="A38" s="3"/>
      <c r="B38" s="97"/>
      <c r="C38" s="97"/>
      <c r="D38" s="97"/>
      <c r="E38" s="97"/>
      <c r="F38" s="97"/>
    </row>
    <row r="39" spans="1:6" ht="18" customHeight="1" hidden="1">
      <c r="A39" s="3"/>
      <c r="B39" s="98"/>
      <c r="C39" s="99"/>
      <c r="D39" s="50"/>
      <c r="E39" s="50"/>
      <c r="F39" s="50"/>
    </row>
    <row r="40" s="17" customFormat="1" ht="18.75">
      <c r="A40" s="16" t="s">
        <v>11</v>
      </c>
    </row>
    <row r="41" ht="9.75" customHeight="1">
      <c r="A41" s="2"/>
    </row>
    <row r="42" spans="1:6" ht="72" customHeight="1">
      <c r="A42" s="18" t="s">
        <v>0</v>
      </c>
      <c r="B42" s="18" t="s">
        <v>9</v>
      </c>
      <c r="C42" s="51" t="s">
        <v>37</v>
      </c>
      <c r="D42" s="92" t="s">
        <v>5</v>
      </c>
      <c r="E42" s="93"/>
      <c r="F42" s="94"/>
    </row>
    <row r="43" spans="1:6" s="4" customFormat="1" ht="12.75">
      <c r="A43" s="19">
        <v>1</v>
      </c>
      <c r="B43" s="19">
        <v>2</v>
      </c>
      <c r="C43" s="19">
        <v>3</v>
      </c>
      <c r="D43" s="75">
        <v>4</v>
      </c>
      <c r="E43" s="75"/>
      <c r="F43" s="75"/>
    </row>
    <row r="44" spans="1:6" ht="90" customHeight="1">
      <c r="A44" s="35">
        <v>1</v>
      </c>
      <c r="B44" s="36" t="s">
        <v>46</v>
      </c>
      <c r="C44" s="35" t="s">
        <v>47</v>
      </c>
      <c r="D44" s="103" t="s">
        <v>102</v>
      </c>
      <c r="E44" s="104"/>
      <c r="F44" s="105"/>
    </row>
    <row r="45" spans="1:6" ht="27.75" customHeight="1" hidden="1">
      <c r="A45" s="35"/>
      <c r="B45" s="37"/>
      <c r="C45" s="35"/>
      <c r="D45" s="85"/>
      <c r="E45" s="86"/>
      <c r="F45" s="87"/>
    </row>
    <row r="46" spans="1:6" ht="21.75" customHeight="1" hidden="1">
      <c r="A46" s="35"/>
      <c r="B46" s="36"/>
      <c r="C46" s="35"/>
      <c r="D46" s="85"/>
      <c r="E46" s="86"/>
      <c r="F46" s="87"/>
    </row>
    <row r="47" spans="1:6" ht="27.75" customHeight="1" hidden="1">
      <c r="A47" s="35"/>
      <c r="B47" s="10"/>
      <c r="C47" s="34"/>
      <c r="D47" s="85"/>
      <c r="E47" s="86"/>
      <c r="F47" s="87"/>
    </row>
    <row r="48" spans="1:6" ht="28.5" customHeight="1" hidden="1">
      <c r="A48" s="35"/>
      <c r="B48" s="36"/>
      <c r="C48" s="35"/>
      <c r="D48" s="85"/>
      <c r="E48" s="86"/>
      <c r="F48" s="87"/>
    </row>
    <row r="49" spans="1:6" ht="21.75" customHeight="1">
      <c r="A49" s="35"/>
      <c r="B49" s="36"/>
      <c r="C49" s="34"/>
      <c r="D49" s="88"/>
      <c r="E49" s="89"/>
      <c r="F49" s="90"/>
    </row>
    <row r="50" s="23" customFormat="1" ht="15.75" customHeight="1">
      <c r="A50" s="28" t="s">
        <v>43</v>
      </c>
    </row>
    <row r="51" ht="12.75" hidden="1">
      <c r="A51" s="3"/>
    </row>
    <row r="52" spans="2:6" ht="14.25" customHeight="1">
      <c r="B52" s="72" t="s">
        <v>100</v>
      </c>
      <c r="C52" s="72"/>
      <c r="D52" s="7"/>
      <c r="E52" s="7"/>
      <c r="F52" s="7"/>
    </row>
    <row r="53" spans="2:6" s="16" customFormat="1" ht="23.25" customHeight="1">
      <c r="B53" s="72"/>
      <c r="C53" s="72"/>
      <c r="D53" s="27"/>
      <c r="E53" s="95" t="s">
        <v>101</v>
      </c>
      <c r="F53" s="96"/>
    </row>
    <row r="54" spans="4:6" s="23" customFormat="1" ht="14.25" customHeight="1">
      <c r="D54" s="24" t="s">
        <v>6</v>
      </c>
      <c r="E54" s="25" t="s">
        <v>7</v>
      </c>
      <c r="F54" s="26"/>
    </row>
    <row r="55" ht="12.75">
      <c r="B55" s="3" t="s">
        <v>95</v>
      </c>
    </row>
  </sheetData>
  <sheetProtection/>
  <mergeCells count="20">
    <mergeCell ref="E53:F53"/>
    <mergeCell ref="B38:F38"/>
    <mergeCell ref="B39:C39"/>
    <mergeCell ref="A2:F2"/>
    <mergeCell ref="A3:F3"/>
    <mergeCell ref="A5:F5"/>
    <mergeCell ref="A10:A11"/>
    <mergeCell ref="B10:B11"/>
    <mergeCell ref="C10:C11"/>
    <mergeCell ref="D10:F10"/>
    <mergeCell ref="D48:F48"/>
    <mergeCell ref="D49:F49"/>
    <mergeCell ref="B52:C53"/>
    <mergeCell ref="D33:F33"/>
    <mergeCell ref="D42:F42"/>
    <mergeCell ref="D43:F43"/>
    <mergeCell ref="D44:F44"/>
    <mergeCell ref="D45:F45"/>
    <mergeCell ref="D46:F46"/>
    <mergeCell ref="D47:F47"/>
  </mergeCells>
  <printOptions/>
  <pageMargins left="1.1811023622047245" right="0.3937007874015748" top="0.7874015748031497" bottom="0.7874015748031497" header="0.03937007874015748" footer="0.03937007874015748"/>
  <pageSetup fitToHeight="3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Здоренко</cp:lastModifiedBy>
  <cp:lastPrinted>2022-03-29T10:46:12Z</cp:lastPrinted>
  <dcterms:created xsi:type="dcterms:W3CDTF">1996-10-08T23:32:33Z</dcterms:created>
  <dcterms:modified xsi:type="dcterms:W3CDTF">2022-03-29T10:47:00Z</dcterms:modified>
  <cp:category/>
  <cp:version/>
  <cp:contentType/>
  <cp:contentStatus/>
</cp:coreProperties>
</file>